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1"/>
  </bookViews>
  <sheets>
    <sheet name="封面" sheetId="3" r:id="rId1"/>
    <sheet name="标识清单" sheetId="1" r:id="rId2"/>
    <sheet name="文化环境清单"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<sst xmlns="http://schemas.openxmlformats.org/spreadsheetml/2006/main" count="349" uniqueCount="192">
  <si>
    <r>
      <rPr>
        <b/>
        <sz val="18"/>
        <color rgb="FFFF0000"/>
        <rFont val="宋体"/>
        <charset val="134"/>
        <scheme val="minor"/>
      </rPr>
      <t>成都市中西医结合医院高新门诊部标识及文化环境设计及制作安装项目</t>
    </r>
    <r>
      <rPr>
        <b/>
        <sz val="18"/>
        <color rgb="FF000000"/>
        <rFont val="宋体"/>
        <charset val="134"/>
      </rPr>
      <t>估算汇总表</t>
    </r>
  </si>
  <si>
    <t>品名</t>
  </si>
  <si>
    <t>小计（元）</t>
  </si>
  <si>
    <t>备注</t>
  </si>
  <si>
    <t>设计费</t>
  </si>
  <si>
    <t>标识制作、安装</t>
  </si>
  <si>
    <t>文化环境制作、安装</t>
  </si>
  <si>
    <t>合计（元）</t>
  </si>
  <si>
    <t>成都市中西医结合医院高新门诊部标识清单</t>
  </si>
  <si>
    <t>序号</t>
  </si>
  <si>
    <t>名称</t>
  </si>
  <si>
    <t>建议尺寸规格（单位：mm）</t>
  </si>
  <si>
    <t>材质工艺要求（包括且不限于）</t>
  </si>
  <si>
    <t>安装方式</t>
  </si>
  <si>
    <t>数量</t>
  </si>
  <si>
    <t>单位</t>
  </si>
  <si>
    <t>单价（元）</t>
  </si>
  <si>
    <t>主入口楼宇字（发光）</t>
  </si>
  <si>
    <t xml:space="preserve">LOGO：1400*1400*100
</t>
  </si>
  <si>
    <t>亚克力、304#不锈钢</t>
  </si>
  <si>
    <t>拆除幕墙面板（安装后恢复），钢支架焊接安装</t>
  </si>
  <si>
    <t>套</t>
  </si>
  <si>
    <t>文字1：字高（500-600）*字厚100，字数9</t>
  </si>
  <si>
    <r>
      <rPr>
        <sz val="10.5"/>
        <color theme="1"/>
        <rFont val="宋体"/>
        <charset val="134"/>
      </rPr>
      <t>文字</t>
    </r>
    <r>
      <rPr>
        <sz val="10.5"/>
        <color theme="1"/>
        <rFont val="Calibri"/>
        <charset val="134"/>
      </rPr>
      <t>2</t>
    </r>
    <r>
      <rPr>
        <sz val="10.5"/>
        <color theme="1"/>
        <rFont val="宋体"/>
        <charset val="134"/>
      </rPr>
      <t>：字高（</t>
    </r>
    <r>
      <rPr>
        <sz val="10.5"/>
        <color theme="1"/>
        <rFont val="Calibri"/>
        <charset val="134"/>
      </rPr>
      <t>500-600</t>
    </r>
    <r>
      <rPr>
        <sz val="10.5"/>
        <color theme="1"/>
        <rFont val="宋体"/>
        <charset val="134"/>
      </rPr>
      <t>）</t>
    </r>
    <r>
      <rPr>
        <sz val="10.5"/>
        <color theme="1"/>
        <rFont val="Calibri"/>
        <charset val="134"/>
      </rPr>
      <t>*</t>
    </r>
    <r>
      <rPr>
        <sz val="10.5"/>
        <color theme="1"/>
        <rFont val="宋体"/>
        <charset val="134"/>
      </rPr>
      <t>字厚</t>
    </r>
    <r>
      <rPr>
        <sz val="10.5"/>
        <color theme="1"/>
        <rFont val="Calibri"/>
        <charset val="134"/>
      </rPr>
      <t>100</t>
    </r>
    <r>
      <rPr>
        <sz val="10.5"/>
        <color theme="1"/>
        <rFont val="宋体"/>
        <charset val="134"/>
      </rPr>
      <t>，字数</t>
    </r>
    <r>
      <rPr>
        <sz val="10.5"/>
        <color theme="1"/>
        <rFont val="Calibri"/>
        <charset val="134"/>
      </rPr>
      <t>10</t>
    </r>
  </si>
  <si>
    <r>
      <rPr>
        <sz val="10.5"/>
        <color theme="1"/>
        <rFont val="宋体"/>
        <charset val="134"/>
      </rPr>
      <t>文字</t>
    </r>
    <r>
      <rPr>
        <sz val="10.5"/>
        <color theme="1"/>
        <rFont val="Calibri"/>
        <charset val="134"/>
      </rPr>
      <t>3</t>
    </r>
    <r>
      <rPr>
        <sz val="10.5"/>
        <color theme="1"/>
        <rFont val="宋体"/>
        <charset val="134"/>
      </rPr>
      <t>：字高（</t>
    </r>
    <r>
      <rPr>
        <sz val="10.5"/>
        <color theme="1"/>
        <rFont val="Calibri"/>
        <charset val="134"/>
      </rPr>
      <t>700-800</t>
    </r>
    <r>
      <rPr>
        <sz val="10.5"/>
        <color theme="1"/>
        <rFont val="宋体"/>
        <charset val="134"/>
      </rPr>
      <t>）</t>
    </r>
    <r>
      <rPr>
        <sz val="10.5"/>
        <color theme="1"/>
        <rFont val="Calibri"/>
        <charset val="134"/>
      </rPr>
      <t>*</t>
    </r>
    <r>
      <rPr>
        <sz val="10.5"/>
        <color theme="1"/>
        <rFont val="宋体"/>
        <charset val="134"/>
      </rPr>
      <t>字厚</t>
    </r>
    <r>
      <rPr>
        <sz val="10.5"/>
        <color theme="1"/>
        <rFont val="Calibri"/>
        <charset val="134"/>
      </rPr>
      <t>100</t>
    </r>
    <r>
      <rPr>
        <sz val="10.5"/>
        <color theme="1"/>
        <rFont val="宋体"/>
        <charset val="134"/>
      </rPr>
      <t>，字数</t>
    </r>
    <r>
      <rPr>
        <sz val="10.5"/>
        <color theme="1"/>
        <rFont val="Calibri"/>
        <charset val="134"/>
      </rPr>
      <t>5</t>
    </r>
  </si>
  <si>
    <r>
      <rPr>
        <sz val="10.5"/>
        <color theme="1"/>
        <rFont val="宋体"/>
        <charset val="134"/>
      </rPr>
      <t>文字</t>
    </r>
    <r>
      <rPr>
        <sz val="10.5"/>
        <color theme="1"/>
        <rFont val="Calibri"/>
        <charset val="134"/>
      </rPr>
      <t>4</t>
    </r>
    <r>
      <rPr>
        <sz val="10.5"/>
        <color theme="1"/>
        <rFont val="宋体"/>
        <charset val="134"/>
      </rPr>
      <t>：字高（</t>
    </r>
    <r>
      <rPr>
        <sz val="10.5"/>
        <color theme="1"/>
        <rFont val="Calibri"/>
        <charset val="134"/>
      </rPr>
      <t>300-400</t>
    </r>
    <r>
      <rPr>
        <sz val="10.5"/>
        <color theme="1"/>
        <rFont val="宋体"/>
        <charset val="134"/>
      </rPr>
      <t>）</t>
    </r>
    <r>
      <rPr>
        <sz val="10.5"/>
        <color theme="1"/>
        <rFont val="Calibri"/>
        <charset val="134"/>
      </rPr>
      <t>*</t>
    </r>
    <r>
      <rPr>
        <sz val="10.5"/>
        <color theme="1"/>
        <rFont val="宋体"/>
        <charset val="134"/>
      </rPr>
      <t>字厚</t>
    </r>
    <r>
      <rPr>
        <sz val="10.5"/>
        <color theme="1"/>
        <rFont val="Calibri"/>
        <charset val="134"/>
      </rPr>
      <t>100</t>
    </r>
    <r>
      <rPr>
        <sz val="10.5"/>
        <color theme="1"/>
        <rFont val="宋体"/>
        <charset val="134"/>
      </rPr>
      <t>，字数</t>
    </r>
    <r>
      <rPr>
        <sz val="10.5"/>
        <color theme="1"/>
        <rFont val="Calibri"/>
        <charset val="134"/>
      </rPr>
      <t>12</t>
    </r>
  </si>
  <si>
    <t>东看面楼宇字（发光）</t>
  </si>
  <si>
    <t>LOGO：1400*1400*100</t>
  </si>
  <si>
    <t>钢结构件安装</t>
  </si>
  <si>
    <t>文字1：字高（1100-1200）*字厚100，字数9</t>
  </si>
  <si>
    <t>文字2：字高（1100-1200））*字厚100，字数10</t>
  </si>
  <si>
    <t>文字3：字高900*字厚100，字数5</t>
  </si>
  <si>
    <t>文字4：字高900*字厚100，字数12</t>
  </si>
  <si>
    <t>停车场入口牌</t>
  </si>
  <si>
    <t>600*2700*140</t>
  </si>
  <si>
    <t>不锈钢、亚克力</t>
  </si>
  <si>
    <t>立地式安装</t>
  </si>
  <si>
    <t>个</t>
  </si>
  <si>
    <t>道旁人行指示牌</t>
  </si>
  <si>
    <t>500*2400*140</t>
  </si>
  <si>
    <t>墙面指示</t>
  </si>
  <si>
    <t>LOGO：280*280*10</t>
  </si>
  <si>
    <t>亚克力</t>
  </si>
  <si>
    <t>贴附式安装</t>
  </si>
  <si>
    <t>中文1：字高120*字厚10，字数4</t>
  </si>
  <si>
    <t>中文2：字高100*字厚10，字数5</t>
  </si>
  <si>
    <t>中文3：字高130*字厚10，字数3</t>
  </si>
  <si>
    <t>数字：字高140*字厚10，字数2</t>
  </si>
  <si>
    <t>英文：字高100*字厚10，字数1</t>
  </si>
  <si>
    <t>横线：1000*15*10</t>
  </si>
  <si>
    <t>箭头：60*100*10</t>
  </si>
  <si>
    <t>图形：240*240*10</t>
  </si>
  <si>
    <t>透明车贴、不锈钢、亚克力、PVC板</t>
  </si>
  <si>
    <t>中文：600*140*10</t>
  </si>
  <si>
    <t>英文：600*60</t>
  </si>
  <si>
    <t>玻璃防撞条</t>
  </si>
  <si>
    <t>1200*150</t>
  </si>
  <si>
    <t>透明车贴</t>
  </si>
  <si>
    <t>800*150</t>
  </si>
  <si>
    <t>本楼层信息索引</t>
  </si>
  <si>
    <t>1200*900</t>
  </si>
  <si>
    <t>楼层信息索引</t>
  </si>
  <si>
    <t>500*1100*15</t>
  </si>
  <si>
    <t>主通道信息分流吊牌</t>
  </si>
  <si>
    <t>2000*260*100</t>
  </si>
  <si>
    <t>吊挂式安装</t>
  </si>
  <si>
    <t>卫生间信息分流吊牌</t>
  </si>
  <si>
    <t>1450*260*100</t>
  </si>
  <si>
    <t>主通道信息分流墙面</t>
  </si>
  <si>
    <t>2400*2350</t>
  </si>
  <si>
    <t>可移车贴、亚克力</t>
  </si>
  <si>
    <t>800*850</t>
  </si>
  <si>
    <t>透明车贴、亚克力</t>
  </si>
  <si>
    <t>主通道信息分流柱面</t>
  </si>
  <si>
    <t>PVC板尺寸710*2300*5，690*2300*5</t>
  </si>
  <si>
    <t>可移车贴、PVC</t>
  </si>
  <si>
    <t>内部编码门牌</t>
  </si>
  <si>
    <t>80*54*6.5</t>
  </si>
  <si>
    <t>医务单元精品字</t>
  </si>
  <si>
    <t>图标尺寸：240*240*10</t>
  </si>
  <si>
    <t>不锈钢、精品字、亚克力</t>
  </si>
  <si>
    <t>中文字高200，厚度10</t>
  </si>
  <si>
    <t>英文字高120，厚度10</t>
  </si>
  <si>
    <t>精品字</t>
  </si>
  <si>
    <t>楼层号：数字45*75；</t>
  </si>
  <si>
    <t>英文60*75</t>
  </si>
  <si>
    <t>房间号：400*75</t>
  </si>
  <si>
    <t>透明车贴：中文字高40，英文字高20</t>
  </si>
  <si>
    <t>楼层号：数字100*150；英文60*75</t>
  </si>
  <si>
    <t>窗口吊牌</t>
  </si>
  <si>
    <t>600*300*8</t>
  </si>
  <si>
    <t>卫生间</t>
  </si>
  <si>
    <t>女：380*1000</t>
  </si>
  <si>
    <t>无障碍：750*850</t>
  </si>
  <si>
    <t>男：320*1000</t>
  </si>
  <si>
    <t>门侧牌</t>
  </si>
  <si>
    <t>底板：600*2300楼层号：数字90*140，英文50*70透明车贴：550*800</t>
  </si>
  <si>
    <t>底板：600*3000</t>
  </si>
  <si>
    <t>楼层号：数字90*140，英文50*70</t>
  </si>
  <si>
    <t>透明车贴：550*800</t>
  </si>
  <si>
    <t>普通门牌（室外）</t>
  </si>
  <si>
    <t>1100*2350</t>
  </si>
  <si>
    <t>800*2350</t>
  </si>
  <si>
    <t>提示类信息贴</t>
  </si>
  <si>
    <t>1000*100（根据现场门宽度调整）</t>
  </si>
  <si>
    <t>每个700*100（根据现场门宽度调整）</t>
  </si>
  <si>
    <t>设备类信息牌</t>
  </si>
  <si>
    <t>700*100</t>
  </si>
  <si>
    <t>1200*100（根据现场门宽度调整）</t>
  </si>
  <si>
    <t>地下室引导牌</t>
  </si>
  <si>
    <t>底板：600*700*3</t>
  </si>
  <si>
    <t>电梯厅墙面指引</t>
  </si>
  <si>
    <t>底板：1800*1200</t>
  </si>
  <si>
    <t>铝板、亚克力</t>
  </si>
  <si>
    <t>电梯内按键指引</t>
  </si>
  <si>
    <t>50*30*3</t>
  </si>
  <si>
    <t>门楣牌</t>
  </si>
  <si>
    <t>1800*600*1.2</t>
  </si>
  <si>
    <t>隐私保护贴</t>
  </si>
  <si>
    <t>1200*2350</t>
  </si>
  <si>
    <t>磨砂玻璃贴</t>
  </si>
  <si>
    <t>可滑动窗口栏</t>
  </si>
  <si>
    <t>1400*600*100（4个）</t>
  </si>
  <si>
    <t>不锈钢、滑轨及插销</t>
  </si>
  <si>
    <t>/</t>
  </si>
  <si>
    <t>2050*600*100（3个）</t>
  </si>
  <si>
    <t>功能房间门牌</t>
  </si>
  <si>
    <t>200*120*10</t>
  </si>
  <si>
    <t>镀锌板，吸磁贴</t>
  </si>
  <si>
    <t>200*280*10</t>
  </si>
  <si>
    <t>功能房间编号</t>
  </si>
  <si>
    <t>200*120</t>
  </si>
  <si>
    <t>可移车贴</t>
  </si>
  <si>
    <t>合计</t>
  </si>
  <si>
    <r>
      <t xml:space="preserve">注：1.包含制作、安装全套费用，设计费单列在封面中。
</t>
    </r>
    <r>
      <rPr>
        <b/>
        <sz val="11"/>
        <color theme="1"/>
        <rFont val="宋体"/>
        <charset val="134"/>
        <scheme val="minor"/>
      </rPr>
      <t>2.本清单内数量、规格仅为估算量，实际以实地踏勘和医院需求为主。实际测量规格超过本清单规格10%以内的价格不做调整。</t>
    </r>
    <r>
      <rPr>
        <sz val="11"/>
        <color theme="1"/>
        <rFont val="宋体"/>
        <charset val="134"/>
        <scheme val="minor"/>
      </rPr>
      <t xml:space="preserve">
3.含差旅费、辅料费、拆旧费、保险费、运输安装费、人工费等，另材质工艺包括但不限于以上要求。</t>
    </r>
  </si>
  <si>
    <t>医院简介</t>
  </si>
  <si>
    <t>1200*3150（2块）400*1100（1块）</t>
  </si>
  <si>
    <t>医院精神</t>
  </si>
  <si>
    <t>840*2350（1块）</t>
  </si>
  <si>
    <t>1140*2350（4块）</t>
  </si>
  <si>
    <t>灯箱</t>
  </si>
  <si>
    <t>3310*1850</t>
  </si>
  <si>
    <t>不锈钢，软膜灯箱</t>
  </si>
  <si>
    <t>嵌墙安装</t>
  </si>
  <si>
    <t>背景墙1</t>
  </si>
  <si>
    <t>1120*3150</t>
  </si>
  <si>
    <t>1200*3150</t>
  </si>
  <si>
    <t>900*3150</t>
  </si>
  <si>
    <t>背景墙2</t>
  </si>
  <si>
    <t>1200*1900（4个）</t>
  </si>
  <si>
    <t>透明车贴、亚克力、PVC板</t>
  </si>
  <si>
    <t>背景墙3</t>
  </si>
  <si>
    <t>：1200*3150（3个）</t>
  </si>
  <si>
    <t>1200*3150（4个）</t>
  </si>
  <si>
    <t>背景墙4</t>
  </si>
  <si>
    <t>医院宗旨</t>
  </si>
  <si>
    <t>5200*2350</t>
  </si>
  <si>
    <t>院史长廊</t>
  </si>
  <si>
    <t>19200*2350</t>
  </si>
  <si>
    <t>特色专家</t>
  </si>
  <si>
    <t>1000*1300（2个）</t>
  </si>
  <si>
    <t>科室团队</t>
  </si>
  <si>
    <t>大标题字高100</t>
  </si>
  <si>
    <t>展板：1000*1300（2个）</t>
  </si>
  <si>
    <t>医疗技术</t>
  </si>
  <si>
    <t>展板1000*1300（3个）</t>
  </si>
  <si>
    <t>科室介绍/宣教板块</t>
  </si>
  <si>
    <t>展板：900*1200（2个）</t>
  </si>
  <si>
    <t>成都中医名医馆</t>
  </si>
  <si>
    <t>1200*1500（5个）</t>
  </si>
  <si>
    <t>450*1500（1个）</t>
  </si>
  <si>
    <t>中医之源</t>
  </si>
  <si>
    <r>
      <rPr>
        <sz val="11"/>
        <color rgb="FF000000"/>
        <rFont val="等线"/>
        <charset val="134"/>
      </rPr>
      <t>艺术造型</t>
    </r>
    <r>
      <rPr>
        <sz val="11"/>
        <color rgb="FF000000"/>
        <rFont val="等线"/>
        <charset val="134"/>
      </rPr>
      <t>6600*1600*40</t>
    </r>
  </si>
  <si>
    <t>不锈钢、亚克力、PVC板</t>
  </si>
  <si>
    <t>中医之美</t>
  </si>
  <si>
    <r>
      <rPr>
        <sz val="11"/>
        <color rgb="FF000000"/>
        <rFont val="等线"/>
        <charset val="134"/>
      </rPr>
      <t>3600</t>
    </r>
    <r>
      <rPr>
        <sz val="11"/>
        <color rgb="FF000000"/>
        <rFont val="等线"/>
        <charset val="134"/>
      </rPr>
      <t>*</t>
    </r>
    <r>
      <rPr>
        <sz val="11"/>
        <color rgb="FF000000"/>
        <rFont val="等线"/>
        <charset val="134"/>
      </rPr>
      <t>2350</t>
    </r>
  </si>
  <si>
    <t>透明车贴、不锈钢、亚克力</t>
  </si>
  <si>
    <t>中医之韵</t>
  </si>
  <si>
    <t>浮雕：800*1200（4个）</t>
  </si>
  <si>
    <t>玻璃钢、木格栅、透明车贴</t>
  </si>
  <si>
    <t>木格栅1：800*550（4个）</t>
  </si>
  <si>
    <t>木格栅2：800*600（4个）</t>
  </si>
  <si>
    <t>车贴：1200*1500（4个）</t>
  </si>
  <si>
    <t>装饰挂画</t>
  </si>
  <si>
    <t>800*800（14幅）</t>
  </si>
  <si>
    <t>抽象肌理油画</t>
  </si>
  <si>
    <t>幅</t>
  </si>
  <si>
    <t>黑色铝合金边框</t>
  </si>
  <si>
    <t>插线板</t>
  </si>
  <si>
    <t>3米线</t>
  </si>
  <si>
    <t>8位28孔</t>
  </si>
  <si>
    <r>
      <t xml:space="preserve">注：1.包含设计、制作、安装全套费用，设计费单列在封面中。
</t>
    </r>
    <r>
      <rPr>
        <b/>
        <sz val="11"/>
        <color theme="1"/>
        <rFont val="宋体"/>
        <charset val="134"/>
        <scheme val="minor"/>
      </rPr>
      <t>2.本清单内数量、规格仅为估算量，实际以实地踏勘和医院需求为主。实际测量规格超过本清单规格10%以内的价格不做调整。</t>
    </r>
    <r>
      <rPr>
        <sz val="11"/>
        <color theme="1"/>
        <rFont val="宋体"/>
        <charset val="134"/>
        <scheme val="minor"/>
      </rPr>
      <t xml:space="preserve">
3.含差旅费、辅料费、拆旧费、保险费、运输安装费、人工费等，另材质工艺包括但不限于以上要求。</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</si>
</sst>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b/>
      <sz val="12"/>
      <name val="等线"/>
      <charset val="134"/>
    </font>
    <font>
      <b/>
      <sz val="11"/>
      <name val="宋体"/>
      <charset val="134"/>
      <scheme val="minor"/>
    </font>
    <font>
      <sz val="11"/>
      <color rgb="FF000000"/>
      <name val="等线"/>
      <charset val="134"/>
    </font>
    <font>
      <sz val="12"/>
      <color theme="1"/>
      <name val="宋体"/>
      <charset val="134"/>
    </font>
    <font>
      <b/>
      <sz val="11"/>
      <color rgb="FF000000"/>
      <name val="等线"/>
      <charset val="134"/>
    </font>
    <font>
      <b/>
      <sz val="14"/>
      <color theme="1"/>
      <name val="宋体"/>
      <charset val="134"/>
      <scheme val="minor"/>
    </font>
    <font>
      <sz val="10.5"/>
      <color theme="1"/>
      <name val="宋体"/>
      <charset val="134"/>
    </font>
    <font>
      <b/>
      <sz val="11"/>
      <color theme="1"/>
      <name val="宋体"/>
      <charset val="134"/>
      <scheme val="minor"/>
    </font>
    <font>
      <b/>
      <sz val="18"/>
      <color rgb="FFFF0000"/>
      <name val="宋体"/>
      <charset val="134"/>
      <scheme val="minor"/>
    </font>
    <font>
      <b/>
      <sz val="18"/>
      <color theme="1"/>
      <name val="宋体"/>
      <charset val="134"/>
      <scheme val="minor"/>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Calibri"/>
      <charset val="134"/>
    </font>
    <font>
      <b/>
      <sz val="18"/>
      <color rgb="FF000000"/>
      <name val="宋体"/>
      <charset val="134"/>
    </font>
  </fonts>
  <fills count="3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5" borderId="9" applyNumberFormat="0" applyAlignment="0" applyProtection="0">
      <alignment vertical="center"/>
    </xf>
    <xf numFmtId="0" fontId="22" fillId="6" borderId="10" applyNumberFormat="0" applyAlignment="0" applyProtection="0">
      <alignment vertical="center"/>
    </xf>
    <xf numFmtId="0" fontId="23" fillId="6" borderId="9" applyNumberFormat="0" applyAlignment="0" applyProtection="0">
      <alignment vertical="center"/>
    </xf>
    <xf numFmtId="0" fontId="24" fillId="7"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0" fillId="0" borderId="1" xfId="0" applyBorder="1">
      <alignment vertical="center"/>
    </xf>
    <xf numFmtId="0" fontId="7" fillId="0" borderId="1" xfId="0" applyFont="1" applyBorder="1" applyAlignment="1">
      <alignment horizontal="justify" vertical="center" wrapText="1"/>
    </xf>
    <xf numFmtId="0" fontId="8"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xf>
    <xf numFmtId="0" fontId="0" fillId="0" borderId="0" xfId="0" applyFill="1" applyBorder="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3" borderId="1" xfId="49" applyNumberFormat="1"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vertical="center"/>
    </xf>
    <xf numFmtId="0" fontId="6"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5" sqref="A5"/>
    </sheetView>
  </sheetViews>
  <sheetFormatPr defaultColWidth="9" defaultRowHeight="70" customHeight="1" outlineLevelRow="5" outlineLevelCol="2"/>
  <cols>
    <col min="1" max="1" width="35.75" style="24" customWidth="1"/>
    <col min="2" max="2" width="55.5" style="24" customWidth="1"/>
    <col min="3" max="3" width="47.375" style="24" customWidth="1"/>
    <col min="4" max="16384" width="9" style="24"/>
  </cols>
  <sheetData>
    <row r="1" s="24" customFormat="1" customHeight="1" spans="1:3">
      <c r="A1" s="25" t="s">
        <v>0</v>
      </c>
      <c r="B1" s="26"/>
      <c r="C1" s="26"/>
    </row>
    <row r="2" s="24" customFormat="1" customHeight="1" spans="1:3">
      <c r="A2" s="27" t="s">
        <v>1</v>
      </c>
      <c r="B2" s="27" t="s">
        <v>2</v>
      </c>
      <c r="C2" s="27" t="s">
        <v>3</v>
      </c>
    </row>
    <row r="3" s="24" customFormat="1" customHeight="1" spans="1:3">
      <c r="A3" s="28" t="s">
        <v>4</v>
      </c>
      <c r="B3" s="28"/>
      <c r="C3" s="28"/>
    </row>
    <row r="4" s="24" customFormat="1" customHeight="1" spans="1:3">
      <c r="A4" s="29" t="s">
        <v>5</v>
      </c>
      <c r="B4" s="30">
        <f>标识清单!B70</f>
        <v>0</v>
      </c>
      <c r="C4" s="31"/>
    </row>
    <row r="5" s="24" customFormat="1" customHeight="1" spans="1:3">
      <c r="A5" s="29" t="s">
        <v>6</v>
      </c>
      <c r="B5" s="30">
        <f>文化环境清单!B34</f>
        <v>0</v>
      </c>
      <c r="C5" s="31"/>
    </row>
    <row r="6" s="24" customFormat="1" customHeight="1" spans="1:3">
      <c r="A6" s="32" t="s">
        <v>7</v>
      </c>
      <c r="B6" s="33"/>
      <c r="C6" s="34"/>
    </row>
  </sheetData>
  <mergeCells count="1">
    <mergeCell ref="A1:C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topLeftCell="A55" workbookViewId="0">
      <selection activeCell="E65" sqref="E65:E66"/>
    </sheetView>
  </sheetViews>
  <sheetFormatPr defaultColWidth="9" defaultRowHeight="13.5"/>
  <cols>
    <col min="2" max="2" width="21.25" customWidth="1"/>
    <col min="3" max="3" width="29.125" customWidth="1"/>
    <col min="4" max="4" width="28.625" customWidth="1"/>
    <col min="5" max="5" width="44.125" customWidth="1"/>
    <col min="7" max="7" width="5.375" customWidth="1"/>
    <col min="8" max="9" width="10.625" customWidth="1"/>
  </cols>
  <sheetData>
    <row r="1" ht="18.75" spans="1:9">
      <c r="A1" s="12" t="s">
        <v>8</v>
      </c>
      <c r="B1" s="12"/>
      <c r="C1" s="12"/>
      <c r="D1" s="12"/>
      <c r="E1" s="12"/>
      <c r="F1" s="12"/>
      <c r="G1" s="12"/>
      <c r="H1" s="12"/>
      <c r="I1" s="12"/>
    </row>
    <row r="2" ht="17.25" customHeight="1" spans="1:9">
      <c r="A2" s="13" t="s">
        <v>9</v>
      </c>
      <c r="B2" s="13" t="s">
        <v>10</v>
      </c>
      <c r="C2" s="14" t="s">
        <v>11</v>
      </c>
      <c r="D2" s="14" t="s">
        <v>12</v>
      </c>
      <c r="E2" s="13" t="s">
        <v>13</v>
      </c>
      <c r="F2" s="13" t="s">
        <v>14</v>
      </c>
      <c r="G2" s="13" t="s">
        <v>15</v>
      </c>
      <c r="H2" s="4" t="s">
        <v>16</v>
      </c>
      <c r="I2" s="4" t="s">
        <v>2</v>
      </c>
    </row>
    <row r="3" ht="44.25" customHeight="1" spans="1:9">
      <c r="A3" s="15">
        <v>1</v>
      </c>
      <c r="B3" s="15" t="s">
        <v>17</v>
      </c>
      <c r="C3" s="16" t="s">
        <v>18</v>
      </c>
      <c r="D3" s="5" t="s">
        <v>19</v>
      </c>
      <c r="E3" s="15" t="s">
        <v>20</v>
      </c>
      <c r="F3" s="15">
        <v>1</v>
      </c>
      <c r="G3" s="15" t="s">
        <v>21</v>
      </c>
      <c r="H3" s="17"/>
      <c r="I3" s="17"/>
    </row>
    <row r="4" ht="25.5" spans="1:9">
      <c r="A4" s="15"/>
      <c r="B4" s="15"/>
      <c r="C4" s="18" t="s">
        <v>22</v>
      </c>
      <c r="D4" s="5"/>
      <c r="E4" s="15"/>
      <c r="F4" s="15"/>
      <c r="G4" s="15"/>
      <c r="H4" s="17"/>
      <c r="I4" s="17"/>
    </row>
    <row r="5" ht="28.5" spans="1:9">
      <c r="A5" s="15"/>
      <c r="B5" s="15"/>
      <c r="C5" s="18" t="s">
        <v>23</v>
      </c>
      <c r="D5" s="5"/>
      <c r="E5" s="15"/>
      <c r="F5" s="15"/>
      <c r="G5" s="15"/>
      <c r="H5" s="17"/>
      <c r="I5" s="17"/>
    </row>
    <row r="6" ht="28.5" spans="1:9">
      <c r="A6" s="15"/>
      <c r="B6" s="15"/>
      <c r="C6" s="18" t="s">
        <v>24</v>
      </c>
      <c r="D6" s="5"/>
      <c r="E6" s="15"/>
      <c r="F6" s="15"/>
      <c r="G6" s="15"/>
      <c r="H6" s="17"/>
      <c r="I6" s="17"/>
    </row>
    <row r="7" ht="28.5" spans="1:9">
      <c r="A7" s="15"/>
      <c r="B7" s="15"/>
      <c r="C7" s="18" t="s">
        <v>25</v>
      </c>
      <c r="D7" s="5"/>
      <c r="E7" s="15"/>
      <c r="F7" s="15"/>
      <c r="G7" s="15"/>
      <c r="H7" s="17"/>
      <c r="I7" s="17"/>
    </row>
    <row r="8" ht="44.25" customHeight="1" spans="1:9">
      <c r="A8" s="15">
        <v>2</v>
      </c>
      <c r="B8" s="15" t="s">
        <v>26</v>
      </c>
      <c r="C8" s="5" t="s">
        <v>27</v>
      </c>
      <c r="D8" s="5" t="s">
        <v>19</v>
      </c>
      <c r="E8" s="15" t="s">
        <v>28</v>
      </c>
      <c r="F8" s="15">
        <v>1</v>
      </c>
      <c r="G8" s="15" t="s">
        <v>21</v>
      </c>
      <c r="H8" s="17"/>
      <c r="I8" s="17"/>
    </row>
    <row r="9" ht="28.5" spans="1:9">
      <c r="A9" s="15"/>
      <c r="B9" s="15"/>
      <c r="C9" s="5" t="s">
        <v>29</v>
      </c>
      <c r="D9" s="5"/>
      <c r="E9" s="15"/>
      <c r="F9" s="15"/>
      <c r="G9" s="15"/>
      <c r="H9" s="17"/>
      <c r="I9" s="17"/>
    </row>
    <row r="10" ht="28.5" spans="1:9">
      <c r="A10" s="15"/>
      <c r="B10" s="15"/>
      <c r="C10" s="5" t="s">
        <v>30</v>
      </c>
      <c r="D10" s="5"/>
      <c r="E10" s="15"/>
      <c r="F10" s="15"/>
      <c r="G10" s="15"/>
      <c r="H10" s="17"/>
      <c r="I10" s="17"/>
    </row>
    <row r="11" ht="14.25" spans="1:9">
      <c r="A11" s="15"/>
      <c r="B11" s="15"/>
      <c r="C11" s="5" t="s">
        <v>31</v>
      </c>
      <c r="D11" s="5"/>
      <c r="E11" s="15"/>
      <c r="F11" s="15"/>
      <c r="G11" s="15"/>
      <c r="H11" s="17"/>
      <c r="I11" s="17"/>
    </row>
    <row r="12" ht="14.25" spans="1:9">
      <c r="A12" s="15"/>
      <c r="B12" s="15"/>
      <c r="C12" s="5" t="s">
        <v>32</v>
      </c>
      <c r="D12" s="5"/>
      <c r="E12" s="15"/>
      <c r="F12" s="15"/>
      <c r="G12" s="15"/>
      <c r="H12" s="17"/>
      <c r="I12" s="17"/>
    </row>
    <row r="13" ht="14.25" spans="1:9">
      <c r="A13" s="15">
        <v>3</v>
      </c>
      <c r="B13" s="15" t="s">
        <v>33</v>
      </c>
      <c r="C13" s="15" t="s">
        <v>34</v>
      </c>
      <c r="D13" s="5" t="s">
        <v>35</v>
      </c>
      <c r="E13" s="15" t="s">
        <v>36</v>
      </c>
      <c r="F13" s="15">
        <v>1</v>
      </c>
      <c r="G13" s="15" t="s">
        <v>37</v>
      </c>
      <c r="H13" s="17"/>
      <c r="I13" s="17"/>
    </row>
    <row r="14" ht="14.25" spans="1:9">
      <c r="A14" s="15">
        <v>4</v>
      </c>
      <c r="B14" s="15" t="s">
        <v>38</v>
      </c>
      <c r="C14" s="15" t="s">
        <v>39</v>
      </c>
      <c r="D14" s="5" t="s">
        <v>35</v>
      </c>
      <c r="E14" s="15" t="s">
        <v>36</v>
      </c>
      <c r="F14" s="15">
        <v>2</v>
      </c>
      <c r="G14" s="15" t="s">
        <v>37</v>
      </c>
      <c r="H14" s="17"/>
      <c r="I14" s="17"/>
    </row>
    <row r="15" ht="44.25" customHeight="1" spans="1:9">
      <c r="A15" s="15">
        <v>5</v>
      </c>
      <c r="B15" s="15" t="s">
        <v>40</v>
      </c>
      <c r="C15" s="5" t="s">
        <v>41</v>
      </c>
      <c r="D15" s="5" t="s">
        <v>42</v>
      </c>
      <c r="E15" s="15" t="s">
        <v>43</v>
      </c>
      <c r="F15" s="15">
        <v>1</v>
      </c>
      <c r="G15" s="15" t="s">
        <v>21</v>
      </c>
      <c r="H15" s="17"/>
      <c r="I15" s="17"/>
    </row>
    <row r="16" ht="14.25" spans="1:9">
      <c r="A16" s="15"/>
      <c r="B16" s="15"/>
      <c r="C16" s="5" t="s">
        <v>44</v>
      </c>
      <c r="D16" s="5"/>
      <c r="E16" s="15"/>
      <c r="F16" s="15"/>
      <c r="G16" s="15"/>
      <c r="H16" s="17"/>
      <c r="I16" s="17"/>
    </row>
    <row r="17" ht="14.25" spans="1:9">
      <c r="A17" s="15"/>
      <c r="B17" s="15"/>
      <c r="C17" s="5" t="s">
        <v>45</v>
      </c>
      <c r="D17" s="5"/>
      <c r="E17" s="15"/>
      <c r="F17" s="15"/>
      <c r="G17" s="15"/>
      <c r="H17" s="17"/>
      <c r="I17" s="17"/>
    </row>
    <row r="18" ht="14.25" spans="1:9">
      <c r="A18" s="15"/>
      <c r="B18" s="15"/>
      <c r="C18" s="5" t="s">
        <v>46</v>
      </c>
      <c r="D18" s="5"/>
      <c r="E18" s="15"/>
      <c r="F18" s="15"/>
      <c r="G18" s="15"/>
      <c r="H18" s="17"/>
      <c r="I18" s="17"/>
    </row>
    <row r="19" ht="14.25" spans="1:9">
      <c r="A19" s="15"/>
      <c r="B19" s="15"/>
      <c r="C19" s="5" t="s">
        <v>47</v>
      </c>
      <c r="D19" s="5"/>
      <c r="E19" s="15"/>
      <c r="F19" s="15"/>
      <c r="G19" s="15"/>
      <c r="H19" s="17"/>
      <c r="I19" s="17"/>
    </row>
    <row r="20" ht="14.25" spans="1:9">
      <c r="A20" s="15"/>
      <c r="B20" s="15"/>
      <c r="C20" s="5" t="s">
        <v>48</v>
      </c>
      <c r="D20" s="5"/>
      <c r="E20" s="15"/>
      <c r="F20" s="15"/>
      <c r="G20" s="15"/>
      <c r="H20" s="17"/>
      <c r="I20" s="17"/>
    </row>
    <row r="21" ht="14.25" spans="1:9">
      <c r="A21" s="15"/>
      <c r="B21" s="15"/>
      <c r="C21" s="5" t="s">
        <v>49</v>
      </c>
      <c r="D21" s="5"/>
      <c r="E21" s="15"/>
      <c r="F21" s="15"/>
      <c r="G21" s="15"/>
      <c r="H21" s="17"/>
      <c r="I21" s="17"/>
    </row>
    <row r="22" ht="14.25" spans="1:9">
      <c r="A22" s="15"/>
      <c r="B22" s="15"/>
      <c r="C22" s="5" t="s">
        <v>50</v>
      </c>
      <c r="D22" s="5"/>
      <c r="E22" s="15"/>
      <c r="F22" s="15"/>
      <c r="G22" s="15"/>
      <c r="H22" s="17"/>
      <c r="I22" s="17"/>
    </row>
    <row r="23" ht="44.25" customHeight="1" spans="1:9">
      <c r="A23" s="15">
        <v>5</v>
      </c>
      <c r="B23" s="15" t="s">
        <v>40</v>
      </c>
      <c r="C23" s="5" t="s">
        <v>51</v>
      </c>
      <c r="D23" s="5" t="s">
        <v>52</v>
      </c>
      <c r="E23" s="15" t="s">
        <v>43</v>
      </c>
      <c r="F23" s="15">
        <v>2</v>
      </c>
      <c r="G23" s="15" t="s">
        <v>21</v>
      </c>
      <c r="H23" s="17"/>
      <c r="I23" s="17"/>
    </row>
    <row r="24" ht="14.25" spans="1:9">
      <c r="A24" s="15"/>
      <c r="B24" s="15"/>
      <c r="C24" s="5" t="s">
        <v>53</v>
      </c>
      <c r="D24" s="5"/>
      <c r="E24" s="15"/>
      <c r="F24" s="15"/>
      <c r="G24" s="15"/>
      <c r="H24" s="17"/>
      <c r="I24" s="17"/>
    </row>
    <row r="25" ht="14.25" spans="1:9">
      <c r="A25" s="15"/>
      <c r="B25" s="15"/>
      <c r="C25" s="5" t="s">
        <v>54</v>
      </c>
      <c r="D25" s="5"/>
      <c r="E25" s="15"/>
      <c r="F25" s="15"/>
      <c r="G25" s="15"/>
      <c r="H25" s="17"/>
      <c r="I25" s="17"/>
    </row>
    <row r="26" ht="15.75" customHeight="1" spans="1:9">
      <c r="A26" s="15">
        <v>6</v>
      </c>
      <c r="B26" s="15" t="s">
        <v>55</v>
      </c>
      <c r="C26" s="5" t="s">
        <v>56</v>
      </c>
      <c r="D26" s="5" t="s">
        <v>57</v>
      </c>
      <c r="E26" s="15" t="s">
        <v>43</v>
      </c>
      <c r="F26" s="15">
        <v>32</v>
      </c>
      <c r="G26" s="15" t="s">
        <v>37</v>
      </c>
      <c r="H26" s="17"/>
      <c r="I26" s="17"/>
    </row>
    <row r="27" ht="14.25" spans="1:9">
      <c r="A27" s="15"/>
      <c r="B27" s="15"/>
      <c r="C27" s="15" t="s">
        <v>58</v>
      </c>
      <c r="D27" s="15" t="s">
        <v>57</v>
      </c>
      <c r="E27" s="15" t="s">
        <v>43</v>
      </c>
      <c r="F27" s="15">
        <v>12</v>
      </c>
      <c r="G27" s="15" t="s">
        <v>37</v>
      </c>
      <c r="H27" s="17"/>
      <c r="I27" s="17"/>
    </row>
    <row r="28" ht="28.5" spans="1:9">
      <c r="A28" s="15">
        <v>7</v>
      </c>
      <c r="B28" s="15" t="s">
        <v>59</v>
      </c>
      <c r="C28" s="5" t="s">
        <v>60</v>
      </c>
      <c r="D28" s="5" t="s">
        <v>52</v>
      </c>
      <c r="E28" s="15" t="s">
        <v>43</v>
      </c>
      <c r="F28" s="15">
        <v>2</v>
      </c>
      <c r="G28" s="15" t="s">
        <v>21</v>
      </c>
      <c r="H28" s="17"/>
      <c r="I28" s="17"/>
    </row>
    <row r="29" ht="28.5" spans="1:9">
      <c r="A29" s="15">
        <v>8</v>
      </c>
      <c r="B29" s="15" t="s">
        <v>61</v>
      </c>
      <c r="C29" s="5" t="s">
        <v>62</v>
      </c>
      <c r="D29" s="5" t="s">
        <v>52</v>
      </c>
      <c r="E29" s="15" t="s">
        <v>43</v>
      </c>
      <c r="F29" s="15">
        <v>4</v>
      </c>
      <c r="G29" s="15" t="s">
        <v>37</v>
      </c>
      <c r="H29" s="17"/>
      <c r="I29" s="17"/>
    </row>
    <row r="30" ht="14.25" spans="1:9">
      <c r="A30" s="15">
        <v>9</v>
      </c>
      <c r="B30" s="15" t="s">
        <v>63</v>
      </c>
      <c r="C30" s="15" t="s">
        <v>64</v>
      </c>
      <c r="D30" s="5" t="s">
        <v>35</v>
      </c>
      <c r="E30" s="15" t="s">
        <v>65</v>
      </c>
      <c r="F30" s="15">
        <v>4</v>
      </c>
      <c r="G30" s="15" t="s">
        <v>37</v>
      </c>
      <c r="H30" s="17"/>
      <c r="I30" s="17"/>
    </row>
    <row r="31" ht="14.25" spans="1:9">
      <c r="A31" s="15">
        <v>10</v>
      </c>
      <c r="B31" s="15" t="s">
        <v>66</v>
      </c>
      <c r="C31" s="15" t="s">
        <v>67</v>
      </c>
      <c r="D31" s="5" t="s">
        <v>35</v>
      </c>
      <c r="E31" s="15" t="s">
        <v>65</v>
      </c>
      <c r="F31" s="15">
        <v>1</v>
      </c>
      <c r="G31" s="15" t="s">
        <v>37</v>
      </c>
      <c r="H31" s="17"/>
      <c r="I31" s="17"/>
    </row>
    <row r="32" ht="30" customHeight="1" spans="1:9">
      <c r="A32" s="15">
        <v>11</v>
      </c>
      <c r="B32" s="15" t="s">
        <v>68</v>
      </c>
      <c r="C32" s="5" t="s">
        <v>69</v>
      </c>
      <c r="D32" s="5" t="s">
        <v>70</v>
      </c>
      <c r="E32" s="15" t="s">
        <v>43</v>
      </c>
      <c r="F32" s="15">
        <v>5</v>
      </c>
      <c r="G32" s="15" t="s">
        <v>21</v>
      </c>
      <c r="H32" s="17"/>
      <c r="I32" s="17"/>
    </row>
    <row r="33" ht="14.25" spans="1:9">
      <c r="A33" s="15"/>
      <c r="B33" s="15"/>
      <c r="C33" s="5" t="s">
        <v>71</v>
      </c>
      <c r="D33" s="5" t="s">
        <v>72</v>
      </c>
      <c r="E33" s="15" t="s">
        <v>43</v>
      </c>
      <c r="F33" s="15">
        <v>1</v>
      </c>
      <c r="G33" s="15" t="s">
        <v>21</v>
      </c>
      <c r="H33" s="17"/>
      <c r="I33" s="17"/>
    </row>
    <row r="34" ht="28.5" spans="1:9">
      <c r="A34" s="15">
        <v>12</v>
      </c>
      <c r="B34" s="15" t="s">
        <v>73</v>
      </c>
      <c r="C34" s="5" t="s">
        <v>74</v>
      </c>
      <c r="D34" s="5" t="s">
        <v>75</v>
      </c>
      <c r="E34" s="15" t="s">
        <v>43</v>
      </c>
      <c r="F34" s="15">
        <v>1</v>
      </c>
      <c r="G34" s="15" t="s">
        <v>21</v>
      </c>
      <c r="H34" s="17"/>
      <c r="I34" s="17"/>
    </row>
    <row r="35" ht="14.25" spans="1:9">
      <c r="A35" s="15">
        <v>13</v>
      </c>
      <c r="B35" s="15" t="s">
        <v>76</v>
      </c>
      <c r="C35" s="15" t="s">
        <v>77</v>
      </c>
      <c r="D35" s="5" t="s">
        <v>35</v>
      </c>
      <c r="E35" s="15" t="s">
        <v>43</v>
      </c>
      <c r="F35" s="15">
        <v>65</v>
      </c>
      <c r="G35" s="15" t="s">
        <v>37</v>
      </c>
      <c r="H35" s="17"/>
      <c r="I35" s="17"/>
    </row>
    <row r="36" ht="58.5" customHeight="1" spans="1:9">
      <c r="A36" s="15">
        <v>14</v>
      </c>
      <c r="B36" s="15" t="s">
        <v>78</v>
      </c>
      <c r="C36" s="5" t="s">
        <v>79</v>
      </c>
      <c r="D36" s="5" t="s">
        <v>80</v>
      </c>
      <c r="E36" s="15" t="s">
        <v>43</v>
      </c>
      <c r="F36" s="15">
        <v>1</v>
      </c>
      <c r="G36" s="15" t="s">
        <v>21</v>
      </c>
      <c r="H36" s="17"/>
      <c r="I36" s="17"/>
    </row>
    <row r="37" ht="14.25" spans="1:9">
      <c r="A37" s="15"/>
      <c r="B37" s="15"/>
      <c r="C37" s="5" t="s">
        <v>81</v>
      </c>
      <c r="D37" s="5"/>
      <c r="E37" s="15"/>
      <c r="F37" s="15"/>
      <c r="G37" s="15"/>
      <c r="H37" s="17"/>
      <c r="I37" s="17"/>
    </row>
    <row r="38" ht="14.25" spans="1:9">
      <c r="A38" s="15"/>
      <c r="B38" s="15"/>
      <c r="C38" s="5" t="s">
        <v>82</v>
      </c>
      <c r="D38" s="5"/>
      <c r="E38" s="15"/>
      <c r="F38" s="15"/>
      <c r="G38" s="15"/>
      <c r="H38" s="17"/>
      <c r="I38" s="17"/>
    </row>
    <row r="39" ht="44.25" customHeight="1" spans="1:9">
      <c r="A39" s="15">
        <v>15</v>
      </c>
      <c r="B39" s="15" t="s">
        <v>83</v>
      </c>
      <c r="C39" s="5" t="s">
        <v>84</v>
      </c>
      <c r="D39" s="5" t="s">
        <v>72</v>
      </c>
      <c r="E39" s="15" t="s">
        <v>43</v>
      </c>
      <c r="F39" s="15">
        <v>1</v>
      </c>
      <c r="G39" s="15" t="s">
        <v>21</v>
      </c>
      <c r="H39" s="17"/>
      <c r="I39" s="17"/>
    </row>
    <row r="40" ht="14.25" spans="1:9">
      <c r="A40" s="15"/>
      <c r="B40" s="15"/>
      <c r="C40" s="5" t="s">
        <v>85</v>
      </c>
      <c r="D40" s="5"/>
      <c r="E40" s="15"/>
      <c r="F40" s="15"/>
      <c r="G40" s="15"/>
      <c r="H40" s="17"/>
      <c r="I40" s="17"/>
    </row>
    <row r="41" ht="14.25" spans="1:9">
      <c r="A41" s="15"/>
      <c r="B41" s="15"/>
      <c r="C41" s="5" t="s">
        <v>86</v>
      </c>
      <c r="D41" s="5"/>
      <c r="E41" s="15"/>
      <c r="F41" s="15"/>
      <c r="G41" s="15"/>
      <c r="H41" s="17"/>
      <c r="I41" s="17"/>
    </row>
    <row r="42" ht="28.5" spans="1:9">
      <c r="A42" s="15"/>
      <c r="B42" s="15"/>
      <c r="C42" s="5" t="s">
        <v>87</v>
      </c>
      <c r="D42" s="5"/>
      <c r="E42" s="15"/>
      <c r="F42" s="15"/>
      <c r="G42" s="15"/>
      <c r="H42" s="17"/>
      <c r="I42" s="17"/>
    </row>
    <row r="43" ht="72.75" customHeight="1" spans="1:9">
      <c r="A43" s="15"/>
      <c r="B43" s="15"/>
      <c r="C43" s="5" t="s">
        <v>88</v>
      </c>
      <c r="D43" s="5" t="s">
        <v>72</v>
      </c>
      <c r="E43" s="15" t="s">
        <v>43</v>
      </c>
      <c r="F43" s="15">
        <v>1</v>
      </c>
      <c r="G43" s="15" t="s">
        <v>21</v>
      </c>
      <c r="H43" s="17"/>
      <c r="I43" s="17"/>
    </row>
    <row r="44" ht="14.25" spans="1:9">
      <c r="A44" s="15"/>
      <c r="B44" s="15"/>
      <c r="C44" s="5" t="s">
        <v>86</v>
      </c>
      <c r="D44" s="5"/>
      <c r="E44" s="15"/>
      <c r="F44" s="15"/>
      <c r="G44" s="15"/>
      <c r="H44" s="17"/>
      <c r="I44" s="17"/>
    </row>
    <row r="45" ht="28.5" spans="1:9">
      <c r="A45" s="15"/>
      <c r="B45" s="15"/>
      <c r="C45" s="5" t="s">
        <v>87</v>
      </c>
      <c r="D45" s="5"/>
      <c r="E45" s="15"/>
      <c r="F45" s="15"/>
      <c r="G45" s="15"/>
      <c r="H45" s="17"/>
      <c r="I45" s="17"/>
    </row>
    <row r="46" ht="14.25" spans="1:9">
      <c r="A46" s="15">
        <v>16</v>
      </c>
      <c r="B46" s="15" t="s">
        <v>89</v>
      </c>
      <c r="C46" s="15" t="s">
        <v>90</v>
      </c>
      <c r="D46" s="5" t="s">
        <v>35</v>
      </c>
      <c r="E46" s="15" t="s">
        <v>65</v>
      </c>
      <c r="F46" s="15">
        <v>2</v>
      </c>
      <c r="G46" s="15" t="s">
        <v>37</v>
      </c>
      <c r="H46" s="17"/>
      <c r="I46" s="17"/>
    </row>
    <row r="47" ht="30" customHeight="1" spans="1:9">
      <c r="A47" s="15">
        <v>17</v>
      </c>
      <c r="B47" s="15" t="s">
        <v>91</v>
      </c>
      <c r="C47" s="5" t="s">
        <v>92</v>
      </c>
      <c r="D47" s="5" t="s">
        <v>42</v>
      </c>
      <c r="E47" s="15" t="s">
        <v>43</v>
      </c>
      <c r="F47" s="15">
        <v>1</v>
      </c>
      <c r="G47" s="15" t="s">
        <v>21</v>
      </c>
      <c r="H47" s="17"/>
      <c r="I47" s="17"/>
    </row>
    <row r="48" ht="14.25" spans="1:9">
      <c r="A48" s="15"/>
      <c r="B48" s="15"/>
      <c r="C48" s="5" t="s">
        <v>93</v>
      </c>
      <c r="D48" s="5"/>
      <c r="E48" s="15"/>
      <c r="F48" s="15"/>
      <c r="G48" s="15"/>
      <c r="H48" s="17"/>
      <c r="I48" s="17"/>
    </row>
    <row r="49" ht="14.25" spans="1:9">
      <c r="A49" s="15"/>
      <c r="B49" s="15"/>
      <c r="C49" s="5" t="s">
        <v>94</v>
      </c>
      <c r="D49" s="5"/>
      <c r="E49" s="15"/>
      <c r="F49" s="15"/>
      <c r="G49" s="15"/>
      <c r="H49" s="17"/>
      <c r="I49" s="17"/>
    </row>
    <row r="50" ht="30" customHeight="1" spans="1:9">
      <c r="A50" s="15">
        <v>18</v>
      </c>
      <c r="B50" s="15" t="s">
        <v>95</v>
      </c>
      <c r="C50" s="5" t="s">
        <v>96</v>
      </c>
      <c r="D50" s="5" t="s">
        <v>72</v>
      </c>
      <c r="E50" s="15" t="s">
        <v>43</v>
      </c>
      <c r="F50" s="15">
        <v>1</v>
      </c>
      <c r="G50" s="15" t="s">
        <v>21</v>
      </c>
      <c r="H50" s="17"/>
      <c r="I50" s="17"/>
    </row>
    <row r="51" ht="30" customHeight="1" spans="1:9">
      <c r="A51" s="15"/>
      <c r="B51" s="15"/>
      <c r="C51" s="5" t="s">
        <v>97</v>
      </c>
      <c r="D51" s="5" t="s">
        <v>72</v>
      </c>
      <c r="E51" s="15" t="s">
        <v>43</v>
      </c>
      <c r="F51" s="15">
        <v>3</v>
      </c>
      <c r="G51" s="15" t="s">
        <v>21</v>
      </c>
      <c r="H51" s="17"/>
      <c r="I51" s="17"/>
    </row>
    <row r="52" ht="14.25" spans="1:9">
      <c r="A52" s="15"/>
      <c r="B52" s="15"/>
      <c r="C52" s="5" t="s">
        <v>98</v>
      </c>
      <c r="D52" s="5"/>
      <c r="E52" s="15"/>
      <c r="F52" s="15"/>
      <c r="G52" s="15"/>
      <c r="H52" s="17"/>
      <c r="I52" s="17"/>
    </row>
    <row r="53" ht="14.25" spans="1:9">
      <c r="A53" s="15"/>
      <c r="B53" s="15"/>
      <c r="C53" s="5" t="s">
        <v>99</v>
      </c>
      <c r="D53" s="5"/>
      <c r="E53" s="15"/>
      <c r="F53" s="15"/>
      <c r="G53" s="15"/>
      <c r="H53" s="17"/>
      <c r="I53" s="17"/>
    </row>
    <row r="54" ht="30" customHeight="1" spans="1:9">
      <c r="A54" s="15">
        <v>19</v>
      </c>
      <c r="B54" s="15" t="s">
        <v>100</v>
      </c>
      <c r="C54" s="5" t="s">
        <v>101</v>
      </c>
      <c r="D54" s="5" t="s">
        <v>57</v>
      </c>
      <c r="E54" s="15" t="s">
        <v>43</v>
      </c>
      <c r="F54" s="15">
        <v>1</v>
      </c>
      <c r="G54" s="15" t="s">
        <v>37</v>
      </c>
      <c r="H54" s="17"/>
      <c r="I54" s="17"/>
    </row>
    <row r="55" ht="14.25" spans="1:9">
      <c r="A55" s="15"/>
      <c r="B55" s="15"/>
      <c r="C55" s="5" t="s">
        <v>102</v>
      </c>
      <c r="D55" s="5" t="s">
        <v>57</v>
      </c>
      <c r="E55" s="15" t="s">
        <v>43</v>
      </c>
      <c r="F55" s="15">
        <v>1</v>
      </c>
      <c r="G55" s="15" t="s">
        <v>37</v>
      </c>
      <c r="H55" s="17"/>
      <c r="I55" s="17"/>
    </row>
    <row r="56" ht="15.75" customHeight="1" spans="1:9">
      <c r="A56" s="15">
        <v>20</v>
      </c>
      <c r="B56" s="15" t="s">
        <v>103</v>
      </c>
      <c r="C56" s="5" t="s">
        <v>104</v>
      </c>
      <c r="D56" s="5" t="s">
        <v>57</v>
      </c>
      <c r="E56" s="15" t="s">
        <v>43</v>
      </c>
      <c r="F56" s="15">
        <v>4</v>
      </c>
      <c r="G56" s="15" t="s">
        <v>37</v>
      </c>
      <c r="H56" s="17"/>
      <c r="I56" s="17"/>
    </row>
    <row r="57" ht="30" customHeight="1" spans="1:9">
      <c r="A57" s="15"/>
      <c r="B57" s="15"/>
      <c r="C57" s="5" t="s">
        <v>105</v>
      </c>
      <c r="D57" s="5" t="s">
        <v>57</v>
      </c>
      <c r="E57" s="15" t="s">
        <v>43</v>
      </c>
      <c r="F57" s="15">
        <v>4</v>
      </c>
      <c r="G57" s="15" t="s">
        <v>21</v>
      </c>
      <c r="H57" s="17"/>
      <c r="I57" s="17"/>
    </row>
    <row r="58" ht="15.75" customHeight="1" spans="1:9">
      <c r="A58" s="15">
        <v>21</v>
      </c>
      <c r="B58" s="15" t="s">
        <v>106</v>
      </c>
      <c r="C58" s="5" t="s">
        <v>107</v>
      </c>
      <c r="D58" s="5" t="s">
        <v>57</v>
      </c>
      <c r="E58" s="15" t="s">
        <v>43</v>
      </c>
      <c r="F58" s="15">
        <v>1</v>
      </c>
      <c r="G58" s="15" t="s">
        <v>37</v>
      </c>
      <c r="H58" s="17"/>
      <c r="I58" s="17"/>
    </row>
    <row r="59" ht="15.75" customHeight="1" spans="1:9">
      <c r="A59" s="15"/>
      <c r="B59" s="15"/>
      <c r="C59" s="5" t="s">
        <v>108</v>
      </c>
      <c r="D59" s="5" t="s">
        <v>57</v>
      </c>
      <c r="E59" s="15" t="s">
        <v>43</v>
      </c>
      <c r="F59" s="15">
        <v>9</v>
      </c>
      <c r="G59" s="15" t="s">
        <v>37</v>
      </c>
      <c r="H59" s="17"/>
      <c r="I59" s="17"/>
    </row>
    <row r="60" ht="14.25" spans="1:9">
      <c r="A60" s="15">
        <v>22</v>
      </c>
      <c r="B60" s="15" t="s">
        <v>109</v>
      </c>
      <c r="C60" s="5" t="s">
        <v>110</v>
      </c>
      <c r="D60" s="5" t="s">
        <v>42</v>
      </c>
      <c r="E60" s="15" t="s">
        <v>43</v>
      </c>
      <c r="F60" s="15">
        <v>20</v>
      </c>
      <c r="G60" s="15" t="s">
        <v>21</v>
      </c>
      <c r="H60" s="17"/>
      <c r="I60" s="17"/>
    </row>
    <row r="61" ht="14.25" spans="1:9">
      <c r="A61" s="15">
        <v>23</v>
      </c>
      <c r="B61" s="15" t="s">
        <v>111</v>
      </c>
      <c r="C61" s="5" t="s">
        <v>112</v>
      </c>
      <c r="D61" s="5" t="s">
        <v>113</v>
      </c>
      <c r="E61" s="15" t="s">
        <v>43</v>
      </c>
      <c r="F61" s="15">
        <v>1</v>
      </c>
      <c r="G61" s="15" t="s">
        <v>21</v>
      </c>
      <c r="H61" s="17"/>
      <c r="I61" s="17"/>
    </row>
    <row r="62" ht="14.25" spans="1:9">
      <c r="A62" s="15">
        <v>24</v>
      </c>
      <c r="B62" s="15" t="s">
        <v>114</v>
      </c>
      <c r="C62" s="5" t="s">
        <v>115</v>
      </c>
      <c r="D62" s="5" t="s">
        <v>42</v>
      </c>
      <c r="E62" s="15" t="s">
        <v>43</v>
      </c>
      <c r="F62" s="15">
        <v>2</v>
      </c>
      <c r="G62" s="15" t="s">
        <v>37</v>
      </c>
      <c r="H62" s="17"/>
      <c r="I62" s="17"/>
    </row>
    <row r="63" ht="14.25" spans="1:9">
      <c r="A63" s="5">
        <v>25</v>
      </c>
      <c r="B63" s="5" t="s">
        <v>116</v>
      </c>
      <c r="C63" s="5" t="s">
        <v>117</v>
      </c>
      <c r="D63" s="5" t="s">
        <v>113</v>
      </c>
      <c r="E63" s="5" t="s">
        <v>43</v>
      </c>
      <c r="F63" s="5">
        <v>1</v>
      </c>
      <c r="G63" s="5" t="s">
        <v>37</v>
      </c>
      <c r="H63" s="17"/>
      <c r="I63" s="17"/>
    </row>
    <row r="64" ht="14.25" spans="1:9">
      <c r="A64" s="5">
        <v>26</v>
      </c>
      <c r="B64" s="5" t="s">
        <v>118</v>
      </c>
      <c r="C64" s="5" t="s">
        <v>119</v>
      </c>
      <c r="D64" s="5" t="s">
        <v>120</v>
      </c>
      <c r="E64" s="5" t="s">
        <v>43</v>
      </c>
      <c r="F64" s="5">
        <v>85</v>
      </c>
      <c r="G64" s="5" t="s">
        <v>37</v>
      </c>
      <c r="H64" s="17"/>
      <c r="I64" s="17"/>
    </row>
    <row r="65" ht="44.25" customHeight="1" spans="1:9">
      <c r="A65" s="5">
        <v>27</v>
      </c>
      <c r="B65" s="5" t="s">
        <v>121</v>
      </c>
      <c r="C65" s="5" t="s">
        <v>122</v>
      </c>
      <c r="D65" s="5" t="s">
        <v>123</v>
      </c>
      <c r="E65" s="5" t="s">
        <v>124</v>
      </c>
      <c r="F65" s="5">
        <v>7</v>
      </c>
      <c r="G65" s="5" t="s">
        <v>37</v>
      </c>
      <c r="H65" s="17"/>
      <c r="I65" s="17"/>
    </row>
    <row r="66" ht="14.25" spans="1:9">
      <c r="A66" s="5"/>
      <c r="B66" s="5"/>
      <c r="C66" s="5" t="s">
        <v>125</v>
      </c>
      <c r="D66" s="5"/>
      <c r="E66" s="5"/>
      <c r="F66" s="5"/>
      <c r="G66" s="5"/>
      <c r="H66" s="17"/>
      <c r="I66" s="17"/>
    </row>
    <row r="67" ht="30" customHeight="1" spans="1:9">
      <c r="A67" s="5">
        <v>28</v>
      </c>
      <c r="B67" s="5" t="s">
        <v>126</v>
      </c>
      <c r="C67" s="5" t="s">
        <v>127</v>
      </c>
      <c r="D67" s="5" t="s">
        <v>128</v>
      </c>
      <c r="E67" s="5" t="s">
        <v>43</v>
      </c>
      <c r="F67" s="5">
        <v>12</v>
      </c>
      <c r="G67" s="5" t="s">
        <v>37</v>
      </c>
      <c r="H67" s="17"/>
      <c r="I67" s="17"/>
    </row>
    <row r="68" ht="14.25" spans="1:9">
      <c r="A68" s="5"/>
      <c r="B68" s="5"/>
      <c r="C68" s="5" t="s">
        <v>129</v>
      </c>
      <c r="D68" s="5"/>
      <c r="E68" s="5"/>
      <c r="F68" s="5"/>
      <c r="G68" s="5"/>
      <c r="H68" s="17"/>
      <c r="I68" s="17"/>
    </row>
    <row r="69" ht="14.25" spans="1:9">
      <c r="A69" s="5">
        <v>29</v>
      </c>
      <c r="B69" s="5" t="s">
        <v>130</v>
      </c>
      <c r="C69" s="5" t="s">
        <v>131</v>
      </c>
      <c r="D69" s="5" t="s">
        <v>132</v>
      </c>
      <c r="E69" s="5" t="s">
        <v>43</v>
      </c>
      <c r="F69" s="5">
        <v>8</v>
      </c>
      <c r="G69" s="5" t="s">
        <v>37</v>
      </c>
      <c r="H69" s="17"/>
      <c r="I69" s="17"/>
    </row>
    <row r="70" spans="1:9">
      <c r="A70" s="19" t="s">
        <v>133</v>
      </c>
      <c r="B70" s="20">
        <f>SUM(I3:I69)</f>
        <v>0</v>
      </c>
      <c r="C70" s="21"/>
      <c r="D70" s="21"/>
      <c r="E70" s="21"/>
      <c r="F70" s="21"/>
      <c r="G70" s="21"/>
      <c r="H70" s="21"/>
      <c r="I70" s="23"/>
    </row>
    <row r="71" spans="1:9">
      <c r="A71" s="10" t="s">
        <v>134</v>
      </c>
      <c r="B71" s="22"/>
      <c r="C71" s="22"/>
      <c r="D71" s="22"/>
      <c r="E71" s="22"/>
      <c r="F71" s="22"/>
      <c r="G71" s="22"/>
      <c r="H71" s="22"/>
      <c r="I71" s="22"/>
    </row>
    <row r="72" ht="35" customHeight="1" spans="1:9">
      <c r="A72" s="22"/>
      <c r="B72" s="22"/>
      <c r="C72" s="22"/>
      <c r="D72" s="22"/>
      <c r="E72" s="22"/>
      <c r="F72" s="22"/>
      <c r="G72" s="22"/>
      <c r="H72" s="22"/>
      <c r="I72" s="22"/>
    </row>
  </sheetData>
  <mergeCells count="77">
    <mergeCell ref="A1:I1"/>
    <mergeCell ref="B70:I70"/>
    <mergeCell ref="A3:A7"/>
    <mergeCell ref="A8:A12"/>
    <mergeCell ref="A15:A22"/>
    <mergeCell ref="A23:A25"/>
    <mergeCell ref="A26:A27"/>
    <mergeCell ref="A32:A33"/>
    <mergeCell ref="A36:A38"/>
    <mergeCell ref="A39:A45"/>
    <mergeCell ref="A47:A49"/>
    <mergeCell ref="A50:A53"/>
    <mergeCell ref="A54:A55"/>
    <mergeCell ref="A56:A57"/>
    <mergeCell ref="A58:A59"/>
    <mergeCell ref="A65:A66"/>
    <mergeCell ref="A67:A68"/>
    <mergeCell ref="B3:B7"/>
    <mergeCell ref="B8:B12"/>
    <mergeCell ref="B15:B22"/>
    <mergeCell ref="B23:B25"/>
    <mergeCell ref="B26:B27"/>
    <mergeCell ref="B32:B33"/>
    <mergeCell ref="B36:B38"/>
    <mergeCell ref="B39:B45"/>
    <mergeCell ref="B47:B49"/>
    <mergeCell ref="B50:B53"/>
    <mergeCell ref="B54:B55"/>
    <mergeCell ref="B56:B57"/>
    <mergeCell ref="B58:B59"/>
    <mergeCell ref="B65:B66"/>
    <mergeCell ref="B67:B68"/>
    <mergeCell ref="D3:D7"/>
    <mergeCell ref="D8:D12"/>
    <mergeCell ref="D15:D22"/>
    <mergeCell ref="D23:D25"/>
    <mergeCell ref="D36:D38"/>
    <mergeCell ref="D39:D42"/>
    <mergeCell ref="D43:D45"/>
    <mergeCell ref="D47:D49"/>
    <mergeCell ref="D51:D53"/>
    <mergeCell ref="D65:D66"/>
    <mergeCell ref="D67:D68"/>
    <mergeCell ref="E3:E7"/>
    <mergeCell ref="E8:E12"/>
    <mergeCell ref="E15:E22"/>
    <mergeCell ref="E23:E25"/>
    <mergeCell ref="E36:E38"/>
    <mergeCell ref="E39:E42"/>
    <mergeCell ref="E43:E45"/>
    <mergeCell ref="E47:E49"/>
    <mergeCell ref="E51:E53"/>
    <mergeCell ref="E65:E66"/>
    <mergeCell ref="E67:E68"/>
    <mergeCell ref="F3:F7"/>
    <mergeCell ref="F8:F12"/>
    <mergeCell ref="F15:F22"/>
    <mergeCell ref="F23:F25"/>
    <mergeCell ref="F36:F38"/>
    <mergeCell ref="F39:F42"/>
    <mergeCell ref="F43:F45"/>
    <mergeCell ref="F47:F49"/>
    <mergeCell ref="F51:F53"/>
    <mergeCell ref="F65:F66"/>
    <mergeCell ref="F67:F68"/>
    <mergeCell ref="G3:G7"/>
    <mergeCell ref="G8:G12"/>
    <mergeCell ref="G15:G22"/>
    <mergeCell ref="G23:G25"/>
    <mergeCell ref="G36:G38"/>
    <mergeCell ref="G39:G42"/>
    <mergeCell ref="G43:G45"/>
    <mergeCell ref="G47:G49"/>
    <mergeCell ref="G51:G53"/>
    <mergeCell ref="G65:G66"/>
    <mergeCell ref="G67:G68"/>
    <mergeCell ref="A71:I7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29" workbookViewId="0">
      <selection activeCell="A35" sqref="A35:I35"/>
    </sheetView>
  </sheetViews>
  <sheetFormatPr defaultColWidth="9" defaultRowHeight="13.5"/>
  <cols>
    <col min="1" max="2" width="9" style="1"/>
    <col min="3" max="3" width="9.125" style="2" customWidth="1"/>
    <col min="4" max="4" width="9" style="1"/>
    <col min="5" max="5" width="12.75" style="1" customWidth="1"/>
    <col min="6" max="16384" width="9" style="1"/>
  </cols>
  <sheetData>
    <row r="1" ht="15" customHeight="1"/>
    <row r="2" ht="63" spans="1:9">
      <c r="A2" s="3" t="s">
        <v>9</v>
      </c>
      <c r="B2" s="3" t="s">
        <v>10</v>
      </c>
      <c r="C2" s="3" t="s">
        <v>11</v>
      </c>
      <c r="D2" s="3" t="s">
        <v>12</v>
      </c>
      <c r="E2" s="3" t="s">
        <v>13</v>
      </c>
      <c r="F2" s="3" t="s">
        <v>14</v>
      </c>
      <c r="G2" s="3" t="s">
        <v>15</v>
      </c>
      <c r="H2" s="4" t="s">
        <v>16</v>
      </c>
      <c r="I2" s="4" t="s">
        <v>2</v>
      </c>
    </row>
    <row r="3" ht="58.5" customHeight="1" spans="1:9">
      <c r="A3" s="5">
        <v>1</v>
      </c>
      <c r="B3" s="5" t="s">
        <v>135</v>
      </c>
      <c r="C3" s="5" t="s">
        <v>136</v>
      </c>
      <c r="D3" s="5" t="s">
        <v>52</v>
      </c>
      <c r="E3" s="5" t="s">
        <v>43</v>
      </c>
      <c r="F3" s="5">
        <v>1</v>
      </c>
      <c r="G3" s="5" t="s">
        <v>21</v>
      </c>
      <c r="H3" s="6"/>
      <c r="I3" s="6"/>
    </row>
    <row r="4" ht="28.5" spans="1:9">
      <c r="A4" s="5">
        <v>2</v>
      </c>
      <c r="B4" s="5" t="s">
        <v>137</v>
      </c>
      <c r="C4" s="5" t="s">
        <v>138</v>
      </c>
      <c r="D4" s="5" t="s">
        <v>57</v>
      </c>
      <c r="E4" s="5" t="s">
        <v>43</v>
      </c>
      <c r="F4" s="5">
        <v>1</v>
      </c>
      <c r="G4" s="5" t="s">
        <v>21</v>
      </c>
      <c r="H4" s="6"/>
      <c r="I4" s="6"/>
    </row>
    <row r="5" ht="28.5" spans="1:9">
      <c r="A5" s="5"/>
      <c r="B5" s="5"/>
      <c r="C5" s="5" t="s">
        <v>139</v>
      </c>
      <c r="D5" s="5"/>
      <c r="E5" s="5"/>
      <c r="F5" s="5"/>
      <c r="G5" s="5"/>
      <c r="H5" s="6"/>
      <c r="I5" s="6"/>
    </row>
    <row r="6" ht="30" customHeight="1" spans="1:9">
      <c r="A6" s="5">
        <v>3</v>
      </c>
      <c r="B6" s="5" t="s">
        <v>140</v>
      </c>
      <c r="C6" s="5" t="s">
        <v>141</v>
      </c>
      <c r="D6" s="5" t="s">
        <v>142</v>
      </c>
      <c r="E6" s="5" t="s">
        <v>143</v>
      </c>
      <c r="F6" s="5">
        <v>1</v>
      </c>
      <c r="G6" s="5" t="s">
        <v>37</v>
      </c>
      <c r="H6" s="6"/>
      <c r="I6" s="6"/>
    </row>
    <row r="7" ht="28.5" spans="1:9">
      <c r="A7" s="5">
        <v>4</v>
      </c>
      <c r="B7" s="5" t="s">
        <v>144</v>
      </c>
      <c r="C7" s="5" t="s">
        <v>145</v>
      </c>
      <c r="D7" s="5" t="s">
        <v>72</v>
      </c>
      <c r="E7" s="5" t="s">
        <v>43</v>
      </c>
      <c r="F7" s="5">
        <v>1</v>
      </c>
      <c r="G7" s="5" t="s">
        <v>21</v>
      </c>
      <c r="H7" s="6"/>
      <c r="I7" s="6"/>
    </row>
    <row r="8" ht="28.5" spans="1:9">
      <c r="A8" s="5"/>
      <c r="B8" s="5"/>
      <c r="C8" s="5" t="s">
        <v>146</v>
      </c>
      <c r="D8" s="5"/>
      <c r="E8" s="5"/>
      <c r="F8" s="5"/>
      <c r="G8" s="5"/>
      <c r="H8" s="6"/>
      <c r="I8" s="6"/>
    </row>
    <row r="9" ht="14.25" spans="1:9">
      <c r="A9" s="5"/>
      <c r="B9" s="5"/>
      <c r="C9" s="5" t="s">
        <v>147</v>
      </c>
      <c r="D9" s="5"/>
      <c r="E9" s="5"/>
      <c r="F9" s="5"/>
      <c r="G9" s="5"/>
      <c r="H9" s="6"/>
      <c r="I9" s="6"/>
    </row>
    <row r="10" ht="44.25" customHeight="1" spans="1:9">
      <c r="A10" s="5">
        <v>5</v>
      </c>
      <c r="B10" s="5" t="s">
        <v>148</v>
      </c>
      <c r="C10" s="5" t="s">
        <v>149</v>
      </c>
      <c r="D10" s="5" t="s">
        <v>150</v>
      </c>
      <c r="E10" s="5" t="s">
        <v>43</v>
      </c>
      <c r="F10" s="5">
        <v>1</v>
      </c>
      <c r="G10" s="5" t="s">
        <v>21</v>
      </c>
      <c r="H10" s="6"/>
      <c r="I10" s="6"/>
    </row>
    <row r="11" ht="42.75" spans="1:9">
      <c r="A11" s="5">
        <v>6</v>
      </c>
      <c r="B11" s="7" t="s">
        <v>151</v>
      </c>
      <c r="C11" s="5" t="s">
        <v>152</v>
      </c>
      <c r="D11" s="5" t="s">
        <v>72</v>
      </c>
      <c r="E11" s="5" t="s">
        <v>43</v>
      </c>
      <c r="F11" s="5">
        <v>1</v>
      </c>
      <c r="G11" s="5" t="s">
        <v>21</v>
      </c>
      <c r="H11" s="6"/>
      <c r="I11" s="6"/>
    </row>
    <row r="12" ht="28.5" spans="1:9">
      <c r="A12" s="5"/>
      <c r="B12" s="7"/>
      <c r="C12" s="5" t="s">
        <v>153</v>
      </c>
      <c r="D12" s="5" t="s">
        <v>72</v>
      </c>
      <c r="E12" s="5" t="s">
        <v>43</v>
      </c>
      <c r="F12" s="5">
        <v>1</v>
      </c>
      <c r="G12" s="5" t="s">
        <v>21</v>
      </c>
      <c r="H12" s="6"/>
      <c r="I12" s="6"/>
    </row>
    <row r="13" ht="28.5" spans="1:9">
      <c r="A13" s="5">
        <v>7</v>
      </c>
      <c r="B13" s="7" t="s">
        <v>154</v>
      </c>
      <c r="C13" s="5" t="s">
        <v>153</v>
      </c>
      <c r="D13" s="5" t="s">
        <v>72</v>
      </c>
      <c r="E13" s="5" t="s">
        <v>43</v>
      </c>
      <c r="F13" s="5">
        <v>1</v>
      </c>
      <c r="G13" s="5" t="s">
        <v>21</v>
      </c>
      <c r="H13" s="6"/>
      <c r="I13" s="6"/>
    </row>
    <row r="14" ht="28.5" spans="1:9">
      <c r="A14" s="5">
        <v>8</v>
      </c>
      <c r="B14" s="7" t="s">
        <v>155</v>
      </c>
      <c r="C14" s="5" t="s">
        <v>156</v>
      </c>
      <c r="D14" s="5" t="s">
        <v>35</v>
      </c>
      <c r="E14" s="5" t="s">
        <v>43</v>
      </c>
      <c r="F14" s="5">
        <v>1</v>
      </c>
      <c r="G14" s="5" t="s">
        <v>21</v>
      </c>
      <c r="H14" s="6"/>
      <c r="I14" s="6"/>
    </row>
    <row r="15" ht="28.5" spans="1:9">
      <c r="A15" s="5">
        <v>9</v>
      </c>
      <c r="B15" s="7" t="s">
        <v>157</v>
      </c>
      <c r="C15" s="8" t="s">
        <v>158</v>
      </c>
      <c r="D15" s="5" t="s">
        <v>35</v>
      </c>
      <c r="E15" s="5" t="s">
        <v>43</v>
      </c>
      <c r="F15" s="5">
        <v>1</v>
      </c>
      <c r="G15" s="5" t="s">
        <v>21</v>
      </c>
      <c r="H15" s="6"/>
      <c r="I15" s="6"/>
    </row>
    <row r="16" ht="30" customHeight="1" spans="1:9">
      <c r="A16" s="5">
        <v>10</v>
      </c>
      <c r="B16" s="7" t="s">
        <v>159</v>
      </c>
      <c r="C16" s="5" t="s">
        <v>160</v>
      </c>
      <c r="D16" s="5" t="s">
        <v>72</v>
      </c>
      <c r="E16" s="5" t="s">
        <v>43</v>
      </c>
      <c r="F16" s="5">
        <v>1</v>
      </c>
      <c r="G16" s="5" t="s">
        <v>21</v>
      </c>
      <c r="H16" s="6"/>
      <c r="I16" s="6"/>
    </row>
    <row r="17" ht="28.5" spans="1:9">
      <c r="A17" s="5">
        <v>11</v>
      </c>
      <c r="B17" s="7" t="s">
        <v>161</v>
      </c>
      <c r="C17" s="5" t="s">
        <v>162</v>
      </c>
      <c r="D17" s="5" t="s">
        <v>72</v>
      </c>
      <c r="E17" s="5" t="s">
        <v>43</v>
      </c>
      <c r="F17" s="5">
        <v>1</v>
      </c>
      <c r="G17" s="5" t="s">
        <v>21</v>
      </c>
      <c r="H17" s="6"/>
      <c r="I17" s="6"/>
    </row>
    <row r="18" ht="44.25" customHeight="1" spans="1:9">
      <c r="A18" s="5"/>
      <c r="B18" s="7"/>
      <c r="C18" s="5" t="s">
        <v>163</v>
      </c>
      <c r="D18" s="5"/>
      <c r="E18" s="5"/>
      <c r="F18" s="5"/>
      <c r="G18" s="5"/>
      <c r="H18" s="6"/>
      <c r="I18" s="6"/>
    </row>
    <row r="19" ht="28.5" spans="1:9">
      <c r="A19" s="5">
        <v>12</v>
      </c>
      <c r="B19" s="7" t="s">
        <v>164</v>
      </c>
      <c r="C19" s="5" t="s">
        <v>162</v>
      </c>
      <c r="D19" s="5" t="s">
        <v>72</v>
      </c>
      <c r="E19" s="5" t="s">
        <v>43</v>
      </c>
      <c r="F19" s="5">
        <v>1</v>
      </c>
      <c r="G19" s="5" t="s">
        <v>21</v>
      </c>
      <c r="H19" s="6"/>
      <c r="I19" s="6"/>
    </row>
    <row r="20" ht="44.25" customHeight="1" spans="1:9">
      <c r="A20" s="5"/>
      <c r="B20" s="7"/>
      <c r="C20" s="5" t="s">
        <v>165</v>
      </c>
      <c r="D20" s="5"/>
      <c r="E20" s="5"/>
      <c r="F20" s="5"/>
      <c r="G20" s="5"/>
      <c r="H20" s="6"/>
      <c r="I20" s="6"/>
    </row>
    <row r="21" ht="28.5" spans="1:9">
      <c r="A21" s="5">
        <v>13</v>
      </c>
      <c r="B21" s="5" t="s">
        <v>166</v>
      </c>
      <c r="C21" s="5" t="s">
        <v>162</v>
      </c>
      <c r="D21" s="5" t="s">
        <v>72</v>
      </c>
      <c r="E21" s="5" t="s">
        <v>43</v>
      </c>
      <c r="F21" s="5">
        <v>3</v>
      </c>
      <c r="G21" s="5" t="s">
        <v>21</v>
      </c>
      <c r="H21" s="6"/>
      <c r="I21" s="6"/>
    </row>
    <row r="22" ht="44.25" customHeight="1" spans="1:9">
      <c r="A22" s="5"/>
      <c r="B22" s="5"/>
      <c r="C22" s="5" t="s">
        <v>167</v>
      </c>
      <c r="D22" s="5"/>
      <c r="E22" s="5"/>
      <c r="F22" s="5"/>
      <c r="G22" s="5"/>
      <c r="H22" s="6"/>
      <c r="I22" s="6"/>
    </row>
    <row r="23" ht="28.5" spans="1:9">
      <c r="A23" s="5">
        <v>14</v>
      </c>
      <c r="B23" s="5" t="s">
        <v>168</v>
      </c>
      <c r="C23" s="5" t="s">
        <v>169</v>
      </c>
      <c r="D23" s="5" t="s">
        <v>72</v>
      </c>
      <c r="E23" s="5" t="s">
        <v>43</v>
      </c>
      <c r="F23" s="5">
        <v>1</v>
      </c>
      <c r="G23" s="5" t="s">
        <v>21</v>
      </c>
      <c r="H23" s="6"/>
      <c r="I23" s="6"/>
    </row>
    <row r="24" ht="28.5" spans="1:9">
      <c r="A24" s="5"/>
      <c r="B24" s="5"/>
      <c r="C24" s="5" t="s">
        <v>170</v>
      </c>
      <c r="D24" s="5"/>
      <c r="E24" s="5"/>
      <c r="F24" s="5"/>
      <c r="G24" s="5"/>
      <c r="H24" s="6"/>
      <c r="I24" s="6"/>
    </row>
    <row r="25" ht="42.75" spans="1:9">
      <c r="A25" s="5">
        <v>15</v>
      </c>
      <c r="B25" s="5" t="s">
        <v>171</v>
      </c>
      <c r="C25" s="5" t="s">
        <v>172</v>
      </c>
      <c r="D25" s="5" t="s">
        <v>173</v>
      </c>
      <c r="E25" s="5" t="s">
        <v>43</v>
      </c>
      <c r="F25" s="5">
        <v>1</v>
      </c>
      <c r="G25" s="5" t="s">
        <v>21</v>
      </c>
      <c r="H25" s="6"/>
      <c r="I25" s="6"/>
    </row>
    <row r="26" ht="44.25" customHeight="1" spans="1:9">
      <c r="A26" s="5">
        <v>16</v>
      </c>
      <c r="B26" s="5" t="s">
        <v>174</v>
      </c>
      <c r="C26" s="5" t="s">
        <v>175</v>
      </c>
      <c r="D26" s="5" t="s">
        <v>176</v>
      </c>
      <c r="E26" s="5" t="s">
        <v>43</v>
      </c>
      <c r="F26" s="5">
        <v>1</v>
      </c>
      <c r="G26" s="5" t="s">
        <v>21</v>
      </c>
      <c r="H26" s="6"/>
      <c r="I26" s="6"/>
    </row>
    <row r="27" ht="42.75" spans="1:9">
      <c r="A27" s="5">
        <v>17</v>
      </c>
      <c r="B27" s="5" t="s">
        <v>177</v>
      </c>
      <c r="C27" s="5" t="s">
        <v>178</v>
      </c>
      <c r="D27" s="5" t="s">
        <v>179</v>
      </c>
      <c r="E27" s="5" t="s">
        <v>43</v>
      </c>
      <c r="F27" s="5">
        <v>1</v>
      </c>
      <c r="G27" s="5" t="s">
        <v>21</v>
      </c>
      <c r="H27" s="6"/>
      <c r="I27" s="6"/>
    </row>
    <row r="28" ht="42.75" spans="1:9">
      <c r="A28" s="5"/>
      <c r="B28" s="5"/>
      <c r="C28" s="5" t="s">
        <v>180</v>
      </c>
      <c r="D28" s="5"/>
      <c r="E28" s="5"/>
      <c r="F28" s="5"/>
      <c r="G28" s="5"/>
      <c r="H28" s="6"/>
      <c r="I28" s="6"/>
    </row>
    <row r="29" ht="42.75" spans="1:9">
      <c r="A29" s="5"/>
      <c r="B29" s="5"/>
      <c r="C29" s="5" t="s">
        <v>181</v>
      </c>
      <c r="D29" s="5"/>
      <c r="E29" s="5"/>
      <c r="F29" s="5"/>
      <c r="G29" s="5"/>
      <c r="H29" s="6"/>
      <c r="I29" s="6"/>
    </row>
    <row r="30" ht="44.25" customHeight="1" spans="1:9">
      <c r="A30" s="5"/>
      <c r="B30" s="5"/>
      <c r="C30" s="5" t="s">
        <v>182</v>
      </c>
      <c r="D30" s="5"/>
      <c r="E30" s="5"/>
      <c r="F30" s="5"/>
      <c r="G30" s="5"/>
      <c r="H30" s="6"/>
      <c r="I30" s="6"/>
    </row>
    <row r="31" ht="28.5" spans="1:9">
      <c r="A31" s="5">
        <v>18</v>
      </c>
      <c r="B31" s="5" t="s">
        <v>183</v>
      </c>
      <c r="C31" s="5" t="s">
        <v>184</v>
      </c>
      <c r="D31" s="5" t="s">
        <v>185</v>
      </c>
      <c r="E31" s="5" t="s">
        <v>124</v>
      </c>
      <c r="F31" s="5">
        <v>14</v>
      </c>
      <c r="G31" s="5" t="s">
        <v>186</v>
      </c>
      <c r="H31" s="6"/>
      <c r="I31" s="6"/>
    </row>
    <row r="32" ht="28.5" spans="1:9">
      <c r="A32" s="5"/>
      <c r="B32" s="5"/>
      <c r="C32" s="5"/>
      <c r="D32" s="5" t="s">
        <v>187</v>
      </c>
      <c r="E32" s="5"/>
      <c r="F32" s="5"/>
      <c r="G32" s="5"/>
      <c r="H32" s="6"/>
      <c r="I32" s="6"/>
    </row>
    <row r="33" ht="14.25" spans="1:9">
      <c r="A33" s="5">
        <v>19</v>
      </c>
      <c r="B33" s="5" t="s">
        <v>188</v>
      </c>
      <c r="C33" s="5" t="s">
        <v>189</v>
      </c>
      <c r="D33" s="5" t="s">
        <v>190</v>
      </c>
      <c r="E33" s="5" t="s">
        <v>124</v>
      </c>
      <c r="F33" s="5">
        <v>26</v>
      </c>
      <c r="G33" s="5" t="s">
        <v>37</v>
      </c>
      <c r="H33" s="6"/>
      <c r="I33" s="6"/>
    </row>
    <row r="34" ht="14.25" spans="1:9">
      <c r="A34" s="9" t="s">
        <v>133</v>
      </c>
      <c r="B34" s="5">
        <f>SUM(I3:I33)</f>
        <v>0</v>
      </c>
      <c r="C34" s="5"/>
      <c r="D34" s="5"/>
      <c r="E34" s="5"/>
      <c r="F34" s="5"/>
      <c r="G34" s="5"/>
      <c r="H34" s="5"/>
      <c r="I34" s="5"/>
    </row>
    <row r="35" ht="74" customHeight="1" spans="1:9">
      <c r="A35" s="10" t="s">
        <v>191</v>
      </c>
      <c r="B35" s="11"/>
      <c r="C35" s="11"/>
      <c r="D35" s="11"/>
      <c r="E35" s="11"/>
      <c r="F35" s="11"/>
      <c r="G35" s="11"/>
      <c r="H35" s="11"/>
      <c r="I35" s="11"/>
    </row>
  </sheetData>
  <mergeCells count="52">
    <mergeCell ref="B34:I34"/>
    <mergeCell ref="A35:I35"/>
    <mergeCell ref="A4:A5"/>
    <mergeCell ref="A7:A9"/>
    <mergeCell ref="A11:A12"/>
    <mergeCell ref="A17:A18"/>
    <mergeCell ref="A19:A20"/>
    <mergeCell ref="A21:A22"/>
    <mergeCell ref="A23:A24"/>
    <mergeCell ref="A27:A30"/>
    <mergeCell ref="A31:A32"/>
    <mergeCell ref="B4:B5"/>
    <mergeCell ref="B7:B9"/>
    <mergeCell ref="B11:B12"/>
    <mergeCell ref="B17:B18"/>
    <mergeCell ref="B19:B20"/>
    <mergeCell ref="B21:B22"/>
    <mergeCell ref="B23:B24"/>
    <mergeCell ref="B27:B30"/>
    <mergeCell ref="B31:B32"/>
    <mergeCell ref="C31:C32"/>
    <mergeCell ref="D4:D5"/>
    <mergeCell ref="D7:D9"/>
    <mergeCell ref="D17:D18"/>
    <mergeCell ref="D19:D20"/>
    <mergeCell ref="D21:D22"/>
    <mergeCell ref="D23:D24"/>
    <mergeCell ref="D27:D30"/>
    <mergeCell ref="E4:E5"/>
    <mergeCell ref="E7:E9"/>
    <mergeCell ref="E17:E18"/>
    <mergeCell ref="E19:E20"/>
    <mergeCell ref="E21:E22"/>
    <mergeCell ref="E23:E24"/>
    <mergeCell ref="E27:E30"/>
    <mergeCell ref="E31:E32"/>
    <mergeCell ref="F4:F5"/>
    <mergeCell ref="F7:F9"/>
    <mergeCell ref="F17:F18"/>
    <mergeCell ref="F19:F20"/>
    <mergeCell ref="F21:F22"/>
    <mergeCell ref="F23:F24"/>
    <mergeCell ref="F27:F30"/>
    <mergeCell ref="F31:F32"/>
    <mergeCell ref="G4:G5"/>
    <mergeCell ref="G7:G9"/>
    <mergeCell ref="G17:G18"/>
    <mergeCell ref="G19:G20"/>
    <mergeCell ref="G21:G22"/>
    <mergeCell ref="G23:G24"/>
    <mergeCell ref="G27:G30"/>
    <mergeCell ref="G31:G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封面</vt:lpstr>
      <vt:lpstr>标识清单</vt:lpstr>
      <vt:lpstr>文化环境清单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市一医院贺佳莹</cp:lastModifiedBy>
  <dcterms:created xsi:type="dcterms:W3CDTF">2025-04-29T08:55:00Z</dcterms:created>
  <dcterms:modified xsi:type="dcterms:W3CDTF">2025-04-30T04:02:44Z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8D3921970DF34ACE81358FA0982CBAFC_11</vt:lpwstr>
  </property>
  <property fmtid="{D5CDD505-2E9C-101B-9397-08002B2CF9AE}" pid="3" name="KSOProductBuildVer">
    <vt:lpwstr>2052-12.1.0.19770</vt:lpwstr>
  </property>
</Properties>
</file>